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BG Clients\9_Distribution\EMT\2025\"/>
    </mc:Choice>
  </mc:AlternateContent>
  <xr:revisionPtr revIDLastSave="0" documentId="13_ncr:1_{70F53875-3861-4BBF-8D9D-8A8C1B4FCD9D}" xr6:coauthVersionLast="47" xr6:coauthVersionMax="47" xr10:uidLastSave="{00000000-0000-0000-0000-000000000000}"/>
  <bookViews>
    <workbookView xWindow="38280" yWindow="-120" windowWidth="29040" windowHeight="15840" xr2:uid="{C492B4BB-D8CC-4BD1-B185-BED0110814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9" i="1" l="1"/>
  <c r="BS9" i="1"/>
  <c r="BU8" i="1"/>
  <c r="BS8" i="1"/>
  <c r="BU7" i="1"/>
  <c r="BS7" i="1"/>
  <c r="BU6" i="1"/>
  <c r="BS6" i="1"/>
  <c r="BU5" i="1"/>
  <c r="BS5" i="1"/>
  <c r="BU4" i="1"/>
  <c r="BS4" i="1"/>
  <c r="BU3" i="1"/>
  <c r="BS3" i="1"/>
  <c r="BU2" i="1"/>
  <c r="BS2" i="1"/>
</calcChain>
</file>

<file path=xl/sharedStrings.xml><?xml version="1.0" encoding="utf-8"?>
<sst xmlns="http://schemas.openxmlformats.org/spreadsheetml/2006/main" count="436" uniqueCount="143">
  <si>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</si>
  <si>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</si>
  <si>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</si>
  <si>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</si>
  <si>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</si>
  <si>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</si>
  <si>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</si>
  <si>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</si>
  <si>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</si>
  <si>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</si>
  <si>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</si>
  <si>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</si>
  <si>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</si>
  <si>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</si>
  <si>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</si>
  <si>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</si>
  <si>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</si>
  <si>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</si>
  <si>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</si>
  <si>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</si>
  <si>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</si>
  <si>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</si>
  <si>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</si>
  <si>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</si>
  <si>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</si>
  <si>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</si>
  <si>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</si>
  <si>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</si>
  <si>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</si>
  <si>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</si>
  <si>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</si>
  <si>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</si>
  <si>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</si>
  <si>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</si>
  <si>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</si>
  <si>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</si>
  <si>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</si>
  <si>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</si>
  <si>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</si>
  <si>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</si>
  <si>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</si>
  <si>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</si>
  <si>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</si>
  <si>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</si>
  <si>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</si>
  <si>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</si>
  <si>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</si>
  <si>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</si>
  <si>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</si>
  <si>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</si>
  <si>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</si>
  <si>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</si>
  <si>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</si>
  <si>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</si>
  <si>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</si>
  <si>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</si>
  <si>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</si>
  <si>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</si>
  <si>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</si>
  <si>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</si>
  <si>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</si>
  <si>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</si>
  <si>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</si>
  <si>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</si>
  <si>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</si>
  <si>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</si>
  <si>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</si>
  <si>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</si>
  <si>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</si>
  <si>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</si>
  <si>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</si>
  <si>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</si>
  <si>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</si>
  <si>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</si>
  <si>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</si>
  <si>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</si>
  <si>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</si>
  <si>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</si>
  <si>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</si>
  <si>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</si>
  <si>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</si>
  <si>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</si>
  <si>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</si>
  <si>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</si>
  <si>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</si>
  <si>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</si>
  <si>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</si>
  <si>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</si>
  <si>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</si>
  <si>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</si>
  <si>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</si>
  <si>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</si>
  <si>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</si>
  <si>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</si>
  <si>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</si>
  <si>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</si>
  <si>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</si>
  <si>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</si>
  <si>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</si>
  <si>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</si>
  <si>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</si>
  <si>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</si>
  <si>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</si>
  <si>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</si>
  <si>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</si>
  <si>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</si>
  <si>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</si>
  <si>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</si>
  <si>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</si>
  <si>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</si>
  <si>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</si>
  <si>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LU1304491662</t>
  </si>
  <si>
    <t>LU1209143830</t>
  </si>
  <si>
    <t>LU1209144564</t>
  </si>
  <si>
    <t>LU1209144648</t>
  </si>
  <si>
    <t>Y</t>
  </si>
  <si>
    <t>Boussard &amp; Gavaudan SICAV - Boussard &amp; Gavaudan Convertible I-EUR</t>
  </si>
  <si>
    <t>EUR</t>
  </si>
  <si>
    <t>N</t>
  </si>
  <si>
    <t>U</t>
  </si>
  <si>
    <t>Boussard &amp; Gavaudan Gestion S.A.S.</t>
  </si>
  <si>
    <t>Neutral</t>
  </si>
  <si>
    <t>M</t>
  </si>
  <si>
    <t>B</t>
  </si>
  <si>
    <t>Boussard &amp; Gavaudan SICAV - Boussard &amp; Gavaudan Convertible I-USD</t>
  </si>
  <si>
    <t>USD</t>
  </si>
  <si>
    <t>Boussard &amp; Gavaudan SICAV - Boussard &amp; Gavaudan Convertible P-EUR</t>
  </si>
  <si>
    <t>Boussard &amp; Gavaudan SICAV - Boussard &amp; Gavaudan Convertible P-GBP</t>
  </si>
  <si>
    <t>GBP</t>
  </si>
  <si>
    <t>LU1272295897</t>
  </si>
  <si>
    <t>Boussard &amp; Gavaudan SICAV - Boussard &amp; Gavaudan Convertible R-CHF</t>
  </si>
  <si>
    <t>CHF</t>
  </si>
  <si>
    <t>LU1214652486</t>
  </si>
  <si>
    <t>Boussard &amp; Gavaudan SICAV - Boussard &amp; Gavaudan Convertible R-EUR</t>
  </si>
  <si>
    <t>LU1209144994</t>
  </si>
  <si>
    <t>Boussard &amp; Gavaudan SICAV - Boussard &amp; Gavaudan Convertible S-EUR</t>
  </si>
  <si>
    <t>LU1209145025</t>
  </si>
  <si>
    <t>Boussard &amp; Gavaudan SICAV - Boussard &amp; Gavaudan Convertible S-GBP</t>
  </si>
  <si>
    <t>LU3011764571</t>
  </si>
  <si>
    <t>Boussard &amp; Gavaudan SICAV - Boussard &amp; Gavaudan Convertible - Class Jerome Lejeune Recherche-soin P ACC EUR</t>
  </si>
  <si>
    <t>LU3011764654</t>
  </si>
  <si>
    <t>Boussard &amp; Gavaudan SICAV - Boussard &amp; Gavaudan Convertible - Class Jerome Lejeune Recherche-soin R ACC EUR</t>
  </si>
  <si>
    <t>V4.2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</si>
</sst>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\ h:mm:ss"/>
    <numFmt numFmtId="165" formatCode="yyyy\-mm\-dd"/>
    <numFmt numFmtId="166" formatCode="0.0000"/>
    <numFmt numFmtId="167" formatCode="yyyy\-mm\-dd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Fill="1" applyBorder="1"/>
    <xf numFmtId="0" fontId="0" fillId="2" borderId="0" xfId="0" applyFont="1" applyFill="1" applyBorder="1"/>
    <xf numFmtId="0" fontId="0" fillId="0" borderId="1" xfId="0" applyBorder="1"/>
    <xf numFmtId="164" fontId="0" fillId="3" borderId="1" xfId="0" applyNumberFormat="1" applyFill="1" applyBorder="1"/>
    <xf numFmtId="0" fontId="0" fillId="3" borderId="1" xfId="0" applyFill="1" applyBorder="1"/>
    <xf numFmtId="165" fontId="0" fillId="0" borderId="1" xfId="0" applyNumberFormat="1" applyBorder="1"/>
    <xf numFmtId="165" fontId="2" fillId="0" borderId="1" xfId="0" applyNumberFormat="1" applyFont="1" applyBorder="1"/>
    <xf numFmtId="166" fontId="0" fillId="0" borderId="1" xfId="0" applyNumberFormat="1" applyBorder="1"/>
    <xf numFmtId="167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0" fontId="0" fillId="0" borderId="1" xfId="0" applyFont="1" applyFill="1" applyBorder="1"/>
    <xf numFmtId="166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CF33-5ED9-4370-952B-677EA433D7EB}">
  <sheetPr codeName="Sheet1"/>
  <dimension ref="A1:DK11"/>
  <sheetViews>
    <sheetView tabSelected="1" topLeftCell="BW1" workbookViewId="0">
      <selection activeCell="CF10" sqref="CF10:CN11"/>
    </sheetView>
  </sheetViews>
  <sheetFormatPr defaultColWidth="10.85546875" defaultRowHeight="15" x14ac:dyDescent="0.25"/>
  <cols>
    <col min="5" max="5" width="37.28515625" bestFit="1" customWidth="1"/>
    <col min="95" max="115" width="10.7109375" customWidth="1"/>
  </cols>
  <sheetData>
    <row r="1" spans="1:1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/>
      <c r="DI1" s="1"/>
      <c r="DJ1" s="1"/>
      <c r="DK1" s="1"/>
    </row>
    <row r="2" spans="1:115" x14ac:dyDescent="0.25">
      <c r="A2" s="2" t="s">
        <v>142</v>
      </c>
      <c r="B2" s="2"/>
      <c r="C2" s="2"/>
      <c r="D2" s="2"/>
      <c r="E2" s="3">
        <v>45642.627638888887</v>
      </c>
      <c r="F2" s="2" t="s">
        <v>115</v>
      </c>
      <c r="G2" s="2" t="s">
        <v>115</v>
      </c>
      <c r="H2" s="2" t="s">
        <v>115</v>
      </c>
      <c r="I2" s="2" t="s">
        <v>112</v>
      </c>
      <c r="J2" s="2">
        <v>1</v>
      </c>
      <c r="K2" s="2" t="s">
        <v>116</v>
      </c>
      <c r="L2" s="2" t="s">
        <v>117</v>
      </c>
      <c r="M2" s="4" t="s">
        <v>118</v>
      </c>
      <c r="N2" s="2" t="s">
        <v>118</v>
      </c>
      <c r="O2" s="5">
        <v>45642</v>
      </c>
      <c r="P2" s="2" t="s">
        <v>119</v>
      </c>
      <c r="Q2" s="2"/>
      <c r="R2" s="2"/>
      <c r="S2" s="2" t="s">
        <v>120</v>
      </c>
      <c r="T2" s="2"/>
      <c r="U2" s="2"/>
      <c r="V2" s="2"/>
      <c r="W2" s="2"/>
      <c r="X2" s="2"/>
      <c r="Y2" s="2"/>
      <c r="Z2" s="2"/>
      <c r="AA2" s="2"/>
      <c r="AB2" s="2" t="s">
        <v>115</v>
      </c>
      <c r="AC2" s="2"/>
      <c r="AD2" s="2"/>
      <c r="AE2" s="6">
        <v>45642</v>
      </c>
      <c r="AF2" s="2" t="s">
        <v>118</v>
      </c>
      <c r="AG2" s="2" t="s">
        <v>115</v>
      </c>
      <c r="AH2" s="2" t="s">
        <v>115</v>
      </c>
      <c r="AI2" s="2" t="s">
        <v>118</v>
      </c>
      <c r="AJ2" s="2" t="s">
        <v>121</v>
      </c>
      <c r="AK2" s="2" t="s">
        <v>115</v>
      </c>
      <c r="AL2" s="2"/>
      <c r="AM2" s="2" t="s">
        <v>118</v>
      </c>
      <c r="AN2" s="2" t="s">
        <v>118</v>
      </c>
      <c r="AO2" s="2"/>
      <c r="AP2" s="2" t="s">
        <v>115</v>
      </c>
      <c r="AQ2" s="2" t="s">
        <v>115</v>
      </c>
      <c r="AR2" s="2">
        <v>3</v>
      </c>
      <c r="AS2" s="2"/>
      <c r="AT2" s="2"/>
      <c r="AU2" s="2"/>
      <c r="AV2" s="2"/>
      <c r="AW2" s="2" t="s">
        <v>115</v>
      </c>
      <c r="AX2" s="2" t="s">
        <v>115</v>
      </c>
      <c r="AY2" s="2" t="s">
        <v>115</v>
      </c>
      <c r="AZ2" s="2"/>
      <c r="BA2" s="2"/>
      <c r="BB2" s="2"/>
      <c r="BC2" s="2" t="s">
        <v>122</v>
      </c>
      <c r="BD2" s="2" t="s">
        <v>115</v>
      </c>
      <c r="BE2" s="2" t="s">
        <v>118</v>
      </c>
      <c r="BF2" s="2" t="s">
        <v>123</v>
      </c>
      <c r="BG2" s="2" t="s">
        <v>123</v>
      </c>
      <c r="BH2" s="2" t="s">
        <v>123</v>
      </c>
      <c r="BI2" s="2" t="s">
        <v>123</v>
      </c>
      <c r="BJ2" s="2"/>
      <c r="BK2" s="2"/>
      <c r="BL2" s="2"/>
      <c r="BM2" s="2"/>
      <c r="BN2" s="2"/>
      <c r="BO2" s="2"/>
      <c r="BP2" s="2"/>
      <c r="BQ2" s="2"/>
      <c r="BR2" s="2"/>
      <c r="BS2" s="7">
        <f>CF2</f>
        <v>8.8999999999999999E-3</v>
      </c>
      <c r="BT2" s="2"/>
      <c r="BU2" s="7">
        <f>CI2</f>
        <v>4.0000000000000001E-3</v>
      </c>
      <c r="BV2" s="2"/>
      <c r="BW2" s="7">
        <v>2.5389216000000002E-3</v>
      </c>
      <c r="BX2" s="7">
        <v>0</v>
      </c>
      <c r="BY2" s="2"/>
      <c r="BZ2" s="2"/>
      <c r="CA2" s="5">
        <v>45625</v>
      </c>
      <c r="CB2" s="2"/>
      <c r="CC2" s="2"/>
      <c r="CD2" s="2"/>
      <c r="CE2" s="7">
        <v>0</v>
      </c>
      <c r="CF2" s="7">
        <v>8.8999999999999999E-3</v>
      </c>
      <c r="CG2" s="2"/>
      <c r="CH2" s="2"/>
      <c r="CI2" s="7">
        <v>4.0000000000000001E-3</v>
      </c>
      <c r="CJ2" s="2"/>
      <c r="CK2" s="7">
        <v>2.5389216000000002E-3</v>
      </c>
      <c r="CL2" s="7">
        <v>0</v>
      </c>
      <c r="CM2" s="5">
        <v>45259</v>
      </c>
      <c r="CN2" s="5">
        <v>45625</v>
      </c>
      <c r="CO2" s="2"/>
      <c r="CP2" s="2"/>
      <c r="CQ2" s="2"/>
      <c r="CR2" s="2"/>
      <c r="CS2" s="2"/>
      <c r="CT2" s="2"/>
      <c r="CU2" s="2"/>
      <c r="CV2" s="2"/>
      <c r="CW2" s="2"/>
      <c r="CX2" s="2"/>
      <c r="CY2" s="8"/>
      <c r="CZ2" s="8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</row>
    <row r="3" spans="1:115" x14ac:dyDescent="0.25">
      <c r="A3" s="2" t="s">
        <v>142</v>
      </c>
      <c r="B3" s="2"/>
      <c r="C3" s="2"/>
      <c r="D3" s="2"/>
      <c r="E3" s="3">
        <v>45642.627638888887</v>
      </c>
      <c r="F3" s="2" t="s">
        <v>115</v>
      </c>
      <c r="G3" s="2" t="s">
        <v>115</v>
      </c>
      <c r="H3" s="2" t="s">
        <v>115</v>
      </c>
      <c r="I3" s="2" t="s">
        <v>113</v>
      </c>
      <c r="J3" s="2">
        <v>1</v>
      </c>
      <c r="K3" s="2" t="s">
        <v>124</v>
      </c>
      <c r="L3" s="2" t="s">
        <v>125</v>
      </c>
      <c r="M3" s="4" t="s">
        <v>118</v>
      </c>
      <c r="N3" s="2" t="s">
        <v>118</v>
      </c>
      <c r="O3" s="5">
        <v>45642</v>
      </c>
      <c r="P3" s="2" t="s">
        <v>119</v>
      </c>
      <c r="Q3" s="2"/>
      <c r="R3" s="2"/>
      <c r="S3" s="2" t="s">
        <v>120</v>
      </c>
      <c r="T3" s="2"/>
      <c r="U3" s="2"/>
      <c r="V3" s="2"/>
      <c r="W3" s="2"/>
      <c r="X3" s="2"/>
      <c r="Y3" s="2"/>
      <c r="Z3" s="2"/>
      <c r="AA3" s="2"/>
      <c r="AB3" s="2" t="s">
        <v>115</v>
      </c>
      <c r="AC3" s="2"/>
      <c r="AD3" s="2"/>
      <c r="AE3" s="6">
        <v>45642</v>
      </c>
      <c r="AF3" s="2" t="s">
        <v>118</v>
      </c>
      <c r="AG3" s="2" t="s">
        <v>115</v>
      </c>
      <c r="AH3" s="2" t="s">
        <v>115</v>
      </c>
      <c r="AI3" s="2" t="s">
        <v>118</v>
      </c>
      <c r="AJ3" s="2" t="s">
        <v>121</v>
      </c>
      <c r="AK3" s="2" t="s">
        <v>115</v>
      </c>
      <c r="AL3" s="2"/>
      <c r="AM3" s="2" t="s">
        <v>118</v>
      </c>
      <c r="AN3" s="2" t="s">
        <v>118</v>
      </c>
      <c r="AO3" s="2"/>
      <c r="AP3" s="2" t="s">
        <v>115</v>
      </c>
      <c r="AQ3" s="2" t="s">
        <v>115</v>
      </c>
      <c r="AR3" s="2">
        <v>3</v>
      </c>
      <c r="AS3" s="2"/>
      <c r="AT3" s="2"/>
      <c r="AU3" s="2"/>
      <c r="AV3" s="2"/>
      <c r="AW3" s="2" t="s">
        <v>115</v>
      </c>
      <c r="AX3" s="2" t="s">
        <v>115</v>
      </c>
      <c r="AY3" s="2" t="s">
        <v>115</v>
      </c>
      <c r="AZ3" s="2"/>
      <c r="BA3" s="2"/>
      <c r="BB3" s="2"/>
      <c r="BC3" s="2" t="s">
        <v>122</v>
      </c>
      <c r="BD3" s="2" t="s">
        <v>115</v>
      </c>
      <c r="BE3" s="2" t="s">
        <v>118</v>
      </c>
      <c r="BF3" s="2" t="s">
        <v>123</v>
      </c>
      <c r="BG3" s="2" t="s">
        <v>123</v>
      </c>
      <c r="BH3" s="2" t="s">
        <v>123</v>
      </c>
      <c r="BI3" s="2" t="s">
        <v>123</v>
      </c>
      <c r="BJ3" s="2"/>
      <c r="BK3" s="2"/>
      <c r="BL3" s="2"/>
      <c r="BM3" s="2"/>
      <c r="BN3" s="2"/>
      <c r="BO3" s="2"/>
      <c r="BP3" s="2"/>
      <c r="BQ3" s="2"/>
      <c r="BR3" s="2"/>
      <c r="BS3" s="7">
        <f t="shared" ref="BS3:BS9" si="0">CF3</f>
        <v>1.29E-2</v>
      </c>
      <c r="BT3" s="2"/>
      <c r="BU3" s="7">
        <f t="shared" ref="BU3:BU9" si="1">CI3</f>
        <v>8.0000000000000002E-3</v>
      </c>
      <c r="BV3" s="2"/>
      <c r="BW3" s="7">
        <v>2.5389216000000002E-3</v>
      </c>
      <c r="BX3" s="7">
        <v>0</v>
      </c>
      <c r="BY3" s="2"/>
      <c r="BZ3" s="2"/>
      <c r="CA3" s="5">
        <v>45625</v>
      </c>
      <c r="CB3" s="2"/>
      <c r="CC3" s="2"/>
      <c r="CD3" s="2"/>
      <c r="CE3" s="7">
        <v>0</v>
      </c>
      <c r="CF3" s="7">
        <v>1.29E-2</v>
      </c>
      <c r="CG3" s="2"/>
      <c r="CH3" s="2"/>
      <c r="CI3" s="7">
        <v>8.0000000000000002E-3</v>
      </c>
      <c r="CJ3" s="2"/>
      <c r="CK3" s="7">
        <v>2.5389216000000002E-3</v>
      </c>
      <c r="CL3" s="7">
        <v>0</v>
      </c>
      <c r="CM3" s="5">
        <v>45259</v>
      </c>
      <c r="CN3" s="5">
        <v>45625</v>
      </c>
      <c r="CO3" s="2"/>
      <c r="CP3" s="2"/>
      <c r="CQ3" s="2"/>
      <c r="CR3" s="2"/>
      <c r="CS3" s="2"/>
      <c r="CT3" s="2"/>
      <c r="CU3" s="2"/>
      <c r="CV3" s="2"/>
      <c r="CW3" s="2"/>
      <c r="CX3" s="2"/>
      <c r="CY3" s="8"/>
      <c r="CZ3" s="8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</row>
    <row r="4" spans="1:115" x14ac:dyDescent="0.25">
      <c r="A4" s="2" t="s">
        <v>142</v>
      </c>
      <c r="B4" s="2"/>
      <c r="C4" s="2"/>
      <c r="D4" s="2"/>
      <c r="E4" s="3">
        <v>45642.627638888887</v>
      </c>
      <c r="F4" s="2" t="s">
        <v>115</v>
      </c>
      <c r="G4" s="2" t="s">
        <v>115</v>
      </c>
      <c r="H4" s="2" t="s">
        <v>115</v>
      </c>
      <c r="I4" s="2" t="s">
        <v>114</v>
      </c>
      <c r="J4" s="2">
        <v>1</v>
      </c>
      <c r="K4" s="2" t="s">
        <v>126</v>
      </c>
      <c r="L4" s="2" t="s">
        <v>117</v>
      </c>
      <c r="M4" s="4" t="s">
        <v>118</v>
      </c>
      <c r="N4" s="2" t="s">
        <v>118</v>
      </c>
      <c r="O4" s="5">
        <v>45642</v>
      </c>
      <c r="P4" s="2" t="s">
        <v>119</v>
      </c>
      <c r="Q4" s="2"/>
      <c r="R4" s="2"/>
      <c r="S4" s="2" t="s">
        <v>120</v>
      </c>
      <c r="T4" s="2"/>
      <c r="U4" s="2"/>
      <c r="V4" s="2"/>
      <c r="W4" s="2"/>
      <c r="X4" s="2"/>
      <c r="Y4" s="2"/>
      <c r="Z4" s="2"/>
      <c r="AA4" s="2"/>
      <c r="AB4" s="2" t="s">
        <v>115</v>
      </c>
      <c r="AC4" s="2" t="s">
        <v>115</v>
      </c>
      <c r="AD4" s="2"/>
      <c r="AE4" s="6">
        <v>45642</v>
      </c>
      <c r="AF4" s="2" t="s">
        <v>115</v>
      </c>
      <c r="AG4" s="2" t="s">
        <v>115</v>
      </c>
      <c r="AH4" s="2" t="s">
        <v>115</v>
      </c>
      <c r="AI4" s="2" t="s">
        <v>118</v>
      </c>
      <c r="AJ4" s="2" t="s">
        <v>121</v>
      </c>
      <c r="AK4" s="2" t="s">
        <v>115</v>
      </c>
      <c r="AL4" s="2"/>
      <c r="AM4" s="2" t="s">
        <v>118</v>
      </c>
      <c r="AN4" s="2" t="s">
        <v>118</v>
      </c>
      <c r="AO4" s="2"/>
      <c r="AP4" s="2" t="s">
        <v>115</v>
      </c>
      <c r="AQ4" s="2" t="s">
        <v>115</v>
      </c>
      <c r="AR4" s="2">
        <v>3</v>
      </c>
      <c r="AS4" s="2"/>
      <c r="AT4" s="2"/>
      <c r="AU4" s="2"/>
      <c r="AV4" s="2"/>
      <c r="AW4" s="2" t="s">
        <v>115</v>
      </c>
      <c r="AX4" s="2" t="s">
        <v>115</v>
      </c>
      <c r="AY4" s="2" t="s">
        <v>115</v>
      </c>
      <c r="AZ4" s="2"/>
      <c r="BA4" s="2"/>
      <c r="BB4" s="2"/>
      <c r="BC4" s="2" t="s">
        <v>122</v>
      </c>
      <c r="BD4" s="2" t="s">
        <v>115</v>
      </c>
      <c r="BE4" s="2" t="s">
        <v>118</v>
      </c>
      <c r="BF4" s="2" t="s">
        <v>123</v>
      </c>
      <c r="BG4" s="2" t="s">
        <v>123</v>
      </c>
      <c r="BH4" s="2" t="s">
        <v>123</v>
      </c>
      <c r="BI4" s="2" t="s">
        <v>123</v>
      </c>
      <c r="BJ4" s="2"/>
      <c r="BK4" s="2"/>
      <c r="BL4" s="2"/>
      <c r="BM4" s="2"/>
      <c r="BN4" s="2"/>
      <c r="BO4" s="2"/>
      <c r="BP4" s="2"/>
      <c r="BQ4" s="2"/>
      <c r="BR4" s="2"/>
      <c r="BS4" s="7">
        <f t="shared" si="0"/>
        <v>1.3299999999999999E-2</v>
      </c>
      <c r="BT4" s="2"/>
      <c r="BU4" s="7">
        <f t="shared" si="1"/>
        <v>8.0000000000000002E-3</v>
      </c>
      <c r="BV4" s="2"/>
      <c r="BW4" s="7">
        <v>2.5389216000000002E-3</v>
      </c>
      <c r="BX4" s="7">
        <v>0</v>
      </c>
      <c r="BY4" s="2"/>
      <c r="BZ4" s="2"/>
      <c r="CA4" s="5">
        <v>45625</v>
      </c>
      <c r="CB4" s="2"/>
      <c r="CC4" s="2"/>
      <c r="CD4" s="2"/>
      <c r="CE4" s="7">
        <v>0</v>
      </c>
      <c r="CF4" s="7">
        <v>1.3299999999999999E-2</v>
      </c>
      <c r="CG4" s="2"/>
      <c r="CH4" s="2"/>
      <c r="CI4" s="7">
        <v>8.0000000000000002E-3</v>
      </c>
      <c r="CJ4" s="2"/>
      <c r="CK4" s="7">
        <v>2.5389216000000002E-3</v>
      </c>
      <c r="CL4" s="7">
        <v>0</v>
      </c>
      <c r="CM4" s="5">
        <v>45259</v>
      </c>
      <c r="CN4" s="5">
        <v>45625</v>
      </c>
      <c r="CO4" s="2"/>
      <c r="CP4" s="2"/>
      <c r="CQ4" s="2"/>
      <c r="CR4" s="2"/>
      <c r="CS4" s="2"/>
      <c r="CT4" s="2"/>
      <c r="CU4" s="2"/>
      <c r="CV4" s="2"/>
      <c r="CW4" s="2"/>
      <c r="CX4" s="2"/>
      <c r="CY4" s="8"/>
      <c r="CZ4" s="8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</row>
    <row r="5" spans="1:115" x14ac:dyDescent="0.25">
      <c r="A5" s="2" t="s">
        <v>142</v>
      </c>
      <c r="B5" s="2"/>
      <c r="C5" s="2"/>
      <c r="D5" s="2"/>
      <c r="E5" s="3">
        <v>45642.627638888887</v>
      </c>
      <c r="F5" s="2" t="s">
        <v>115</v>
      </c>
      <c r="G5" s="2" t="s">
        <v>115</v>
      </c>
      <c r="H5" s="2" t="s">
        <v>115</v>
      </c>
      <c r="I5" s="2" t="s">
        <v>111</v>
      </c>
      <c r="J5" s="2">
        <v>1</v>
      </c>
      <c r="K5" s="2" t="s">
        <v>127</v>
      </c>
      <c r="L5" s="2" t="s">
        <v>128</v>
      </c>
      <c r="M5" s="4" t="s">
        <v>118</v>
      </c>
      <c r="N5" s="2" t="s">
        <v>118</v>
      </c>
      <c r="O5" s="5">
        <v>45642</v>
      </c>
      <c r="P5" s="2" t="s">
        <v>119</v>
      </c>
      <c r="Q5" s="2"/>
      <c r="R5" s="2"/>
      <c r="S5" s="2" t="s">
        <v>120</v>
      </c>
      <c r="T5" s="2"/>
      <c r="U5" s="2"/>
      <c r="V5" s="2"/>
      <c r="W5" s="2"/>
      <c r="X5" s="2"/>
      <c r="Y5" s="2"/>
      <c r="Z5" s="2"/>
      <c r="AA5" s="2"/>
      <c r="AB5" s="2" t="s">
        <v>115</v>
      </c>
      <c r="AC5" s="2" t="s">
        <v>115</v>
      </c>
      <c r="AD5" s="2"/>
      <c r="AE5" s="6">
        <v>45642</v>
      </c>
      <c r="AF5" s="2" t="s">
        <v>115</v>
      </c>
      <c r="AG5" s="2" t="s">
        <v>115</v>
      </c>
      <c r="AH5" s="2" t="s">
        <v>115</v>
      </c>
      <c r="AI5" s="2" t="s">
        <v>118</v>
      </c>
      <c r="AJ5" s="2" t="s">
        <v>121</v>
      </c>
      <c r="AK5" s="2" t="s">
        <v>115</v>
      </c>
      <c r="AL5" s="2"/>
      <c r="AM5" s="2" t="s">
        <v>118</v>
      </c>
      <c r="AN5" s="2" t="s">
        <v>118</v>
      </c>
      <c r="AO5" s="2"/>
      <c r="AP5" s="2" t="s">
        <v>115</v>
      </c>
      <c r="AQ5" s="2" t="s">
        <v>115</v>
      </c>
      <c r="AR5" s="2">
        <v>3</v>
      </c>
      <c r="AS5" s="2"/>
      <c r="AT5" s="2"/>
      <c r="AU5" s="2"/>
      <c r="AV5" s="2"/>
      <c r="AW5" s="2" t="s">
        <v>115</v>
      </c>
      <c r="AX5" s="2" t="s">
        <v>115</v>
      </c>
      <c r="AY5" s="2" t="s">
        <v>115</v>
      </c>
      <c r="AZ5" s="2"/>
      <c r="BA5" s="2"/>
      <c r="BB5" s="2"/>
      <c r="BC5" s="2" t="s">
        <v>122</v>
      </c>
      <c r="BD5" s="2" t="s">
        <v>115</v>
      </c>
      <c r="BE5" s="2" t="s">
        <v>118</v>
      </c>
      <c r="BF5" s="2" t="s">
        <v>123</v>
      </c>
      <c r="BG5" s="2" t="s">
        <v>123</v>
      </c>
      <c r="BH5" s="2" t="s">
        <v>123</v>
      </c>
      <c r="BI5" s="2" t="s">
        <v>123</v>
      </c>
      <c r="BJ5" s="2"/>
      <c r="BK5" s="2"/>
      <c r="BL5" s="2"/>
      <c r="BM5" s="2"/>
      <c r="BN5" s="2"/>
      <c r="BO5" s="2"/>
      <c r="BP5" s="2"/>
      <c r="BQ5" s="2"/>
      <c r="BR5" s="2"/>
      <c r="BS5" s="7">
        <f t="shared" si="0"/>
        <v>1.3299999999999999E-2</v>
      </c>
      <c r="BT5" s="2"/>
      <c r="BU5" s="7">
        <f t="shared" si="1"/>
        <v>8.0000000000000002E-3</v>
      </c>
      <c r="BV5" s="2"/>
      <c r="BW5" s="7">
        <v>2.5389216000000002E-3</v>
      </c>
      <c r="BX5" s="7">
        <v>0</v>
      </c>
      <c r="BY5" s="2"/>
      <c r="BZ5" s="2"/>
      <c r="CA5" s="5">
        <v>45625</v>
      </c>
      <c r="CB5" s="2"/>
      <c r="CC5" s="2"/>
      <c r="CD5" s="2"/>
      <c r="CE5" s="7">
        <v>0</v>
      </c>
      <c r="CF5" s="7">
        <v>1.3299999999999999E-2</v>
      </c>
      <c r="CG5" s="2"/>
      <c r="CH5" s="2"/>
      <c r="CI5" s="7">
        <v>8.0000000000000002E-3</v>
      </c>
      <c r="CJ5" s="2"/>
      <c r="CK5" s="7">
        <v>2.5389216000000002E-3</v>
      </c>
      <c r="CL5" s="7">
        <v>0</v>
      </c>
      <c r="CM5" s="5">
        <v>45259</v>
      </c>
      <c r="CN5" s="5">
        <v>45625</v>
      </c>
      <c r="CO5" s="2"/>
      <c r="CP5" s="2"/>
      <c r="CQ5" s="2"/>
      <c r="CR5" s="2"/>
      <c r="CS5" s="2"/>
      <c r="CT5" s="2"/>
      <c r="CU5" s="2"/>
      <c r="CV5" s="2"/>
      <c r="CW5" s="2"/>
      <c r="CX5" s="2"/>
      <c r="CY5" s="8"/>
      <c r="CZ5" s="8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</row>
    <row r="6" spans="1:115" x14ac:dyDescent="0.25">
      <c r="A6" s="2" t="s">
        <v>142</v>
      </c>
      <c r="B6" s="2"/>
      <c r="C6" s="2"/>
      <c r="D6" s="2"/>
      <c r="E6" s="3">
        <v>45642.627638888887</v>
      </c>
      <c r="F6" s="2" t="s">
        <v>115</v>
      </c>
      <c r="G6" s="2" t="s">
        <v>115</v>
      </c>
      <c r="H6" s="2" t="s">
        <v>115</v>
      </c>
      <c r="I6" s="2" t="s">
        <v>129</v>
      </c>
      <c r="J6" s="2">
        <v>1</v>
      </c>
      <c r="K6" s="2" t="s">
        <v>130</v>
      </c>
      <c r="L6" s="2" t="s">
        <v>131</v>
      </c>
      <c r="M6" s="4" t="s">
        <v>118</v>
      </c>
      <c r="N6" s="2" t="s">
        <v>118</v>
      </c>
      <c r="O6" s="5">
        <v>45642</v>
      </c>
      <c r="P6" s="2" t="s">
        <v>119</v>
      </c>
      <c r="Q6" s="2"/>
      <c r="R6" s="2"/>
      <c r="S6" s="2" t="s">
        <v>120</v>
      </c>
      <c r="T6" s="2"/>
      <c r="U6" s="2"/>
      <c r="V6" s="2"/>
      <c r="W6" s="2"/>
      <c r="X6" s="2"/>
      <c r="Y6" s="2"/>
      <c r="Z6" s="2"/>
      <c r="AA6" s="2"/>
      <c r="AB6" s="2" t="s">
        <v>115</v>
      </c>
      <c r="AC6" s="2"/>
      <c r="AD6" s="2"/>
      <c r="AE6" s="6">
        <v>45642</v>
      </c>
      <c r="AF6" s="2" t="s">
        <v>115</v>
      </c>
      <c r="AG6" s="2" t="s">
        <v>115</v>
      </c>
      <c r="AH6" s="2" t="s">
        <v>115</v>
      </c>
      <c r="AI6" s="2" t="s">
        <v>118</v>
      </c>
      <c r="AJ6" s="2" t="s">
        <v>121</v>
      </c>
      <c r="AK6" s="2" t="s">
        <v>115</v>
      </c>
      <c r="AL6" s="2"/>
      <c r="AM6" s="2" t="s">
        <v>118</v>
      </c>
      <c r="AN6" s="2" t="s">
        <v>118</v>
      </c>
      <c r="AO6" s="2"/>
      <c r="AP6" s="2" t="s">
        <v>115</v>
      </c>
      <c r="AQ6" s="2" t="s">
        <v>115</v>
      </c>
      <c r="AR6" s="2">
        <v>3</v>
      </c>
      <c r="AS6" s="2"/>
      <c r="AT6" s="2"/>
      <c r="AU6" s="2"/>
      <c r="AV6" s="2"/>
      <c r="AW6" s="2" t="s">
        <v>115</v>
      </c>
      <c r="AX6" s="2" t="s">
        <v>115</v>
      </c>
      <c r="AY6" s="2" t="s">
        <v>115</v>
      </c>
      <c r="AZ6" s="2"/>
      <c r="BA6" s="2"/>
      <c r="BB6" s="2"/>
      <c r="BC6" s="2" t="s">
        <v>122</v>
      </c>
      <c r="BD6" s="2" t="s">
        <v>115</v>
      </c>
      <c r="BE6" s="2" t="s">
        <v>118</v>
      </c>
      <c r="BF6" s="2" t="s">
        <v>123</v>
      </c>
      <c r="BG6" s="2" t="s">
        <v>123</v>
      </c>
      <c r="BH6" s="2" t="s">
        <v>123</v>
      </c>
      <c r="BI6" s="2" t="s">
        <v>123</v>
      </c>
      <c r="BJ6" s="2"/>
      <c r="BK6" s="2"/>
      <c r="BL6" s="2"/>
      <c r="BM6" s="2"/>
      <c r="BN6" s="2"/>
      <c r="BO6" s="2"/>
      <c r="BP6" s="2"/>
      <c r="BQ6" s="2"/>
      <c r="BR6" s="2"/>
      <c r="BS6" s="7">
        <f t="shared" si="0"/>
        <v>2.0899999999999998E-2</v>
      </c>
      <c r="BT6" s="2"/>
      <c r="BU6" s="7">
        <f t="shared" si="1"/>
        <v>1.6E-2</v>
      </c>
      <c r="BV6" s="2"/>
      <c r="BW6" s="7">
        <v>2.5389216000000002E-3</v>
      </c>
      <c r="BX6" s="7">
        <v>0</v>
      </c>
      <c r="BY6" s="2"/>
      <c r="BZ6" s="2"/>
      <c r="CA6" s="5">
        <v>45625</v>
      </c>
      <c r="CB6" s="2"/>
      <c r="CC6" s="2"/>
      <c r="CD6" s="2"/>
      <c r="CE6" s="7">
        <v>0</v>
      </c>
      <c r="CF6" s="7">
        <v>2.0899999999999998E-2</v>
      </c>
      <c r="CG6" s="2"/>
      <c r="CH6" s="2"/>
      <c r="CI6" s="7">
        <v>1.6E-2</v>
      </c>
      <c r="CJ6" s="2"/>
      <c r="CK6" s="7">
        <v>2.5389216000000002E-3</v>
      </c>
      <c r="CL6" s="7">
        <v>0</v>
      </c>
      <c r="CM6" s="5">
        <v>45259</v>
      </c>
      <c r="CN6" s="5">
        <v>45625</v>
      </c>
      <c r="CO6" s="2"/>
      <c r="CP6" s="2"/>
      <c r="CQ6" s="2"/>
      <c r="CR6" s="2"/>
      <c r="CS6" s="2"/>
      <c r="CT6" s="2"/>
      <c r="CU6" s="2"/>
      <c r="CV6" s="2"/>
      <c r="CW6" s="2"/>
      <c r="CX6" s="2"/>
      <c r="CY6" s="8"/>
      <c r="CZ6" s="8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</row>
    <row r="7" spans="1:115" x14ac:dyDescent="0.25">
      <c r="A7" s="2" t="s">
        <v>142</v>
      </c>
      <c r="B7" s="2"/>
      <c r="C7" s="2"/>
      <c r="D7" s="2"/>
      <c r="E7" s="3">
        <v>45642.627638888887</v>
      </c>
      <c r="F7" s="2" t="s">
        <v>115</v>
      </c>
      <c r="G7" s="2" t="s">
        <v>115</v>
      </c>
      <c r="H7" s="2" t="s">
        <v>115</v>
      </c>
      <c r="I7" s="2" t="s">
        <v>132</v>
      </c>
      <c r="J7" s="2">
        <v>1</v>
      </c>
      <c r="K7" s="2" t="s">
        <v>133</v>
      </c>
      <c r="L7" s="2" t="s">
        <v>117</v>
      </c>
      <c r="M7" s="4" t="s">
        <v>118</v>
      </c>
      <c r="N7" s="2" t="s">
        <v>118</v>
      </c>
      <c r="O7" s="5">
        <v>45642</v>
      </c>
      <c r="P7" s="2" t="s">
        <v>119</v>
      </c>
      <c r="Q7" s="2"/>
      <c r="R7" s="2"/>
      <c r="S7" s="2" t="s">
        <v>120</v>
      </c>
      <c r="T7" s="2"/>
      <c r="U7" s="2"/>
      <c r="V7" s="2"/>
      <c r="W7" s="2"/>
      <c r="X7" s="2"/>
      <c r="Y7" s="2"/>
      <c r="Z7" s="2"/>
      <c r="AA7" s="2"/>
      <c r="AB7" s="2" t="s">
        <v>115</v>
      </c>
      <c r="AC7" s="2"/>
      <c r="AD7" s="2"/>
      <c r="AE7" s="6">
        <v>45642</v>
      </c>
      <c r="AF7" s="2" t="s">
        <v>115</v>
      </c>
      <c r="AG7" s="2" t="s">
        <v>115</v>
      </c>
      <c r="AH7" s="2" t="s">
        <v>115</v>
      </c>
      <c r="AI7" s="2" t="s">
        <v>118</v>
      </c>
      <c r="AJ7" s="2" t="s">
        <v>121</v>
      </c>
      <c r="AK7" s="2" t="s">
        <v>115</v>
      </c>
      <c r="AL7" s="2"/>
      <c r="AM7" s="2" t="s">
        <v>118</v>
      </c>
      <c r="AN7" s="2" t="s">
        <v>118</v>
      </c>
      <c r="AO7" s="2"/>
      <c r="AP7" s="2" t="s">
        <v>115</v>
      </c>
      <c r="AQ7" s="2" t="s">
        <v>115</v>
      </c>
      <c r="AR7" s="2">
        <v>3</v>
      </c>
      <c r="AS7" s="2"/>
      <c r="AT7" s="2"/>
      <c r="AU7" s="2"/>
      <c r="AV7" s="2"/>
      <c r="AW7" s="2" t="s">
        <v>115</v>
      </c>
      <c r="AX7" s="2" t="s">
        <v>115</v>
      </c>
      <c r="AY7" s="2" t="s">
        <v>115</v>
      </c>
      <c r="AZ7" s="2"/>
      <c r="BA7" s="2"/>
      <c r="BB7" s="2"/>
      <c r="BC7" s="2" t="s">
        <v>122</v>
      </c>
      <c r="BD7" s="2" t="s">
        <v>115</v>
      </c>
      <c r="BE7" s="2" t="s">
        <v>118</v>
      </c>
      <c r="BF7" s="2" t="s">
        <v>123</v>
      </c>
      <c r="BG7" s="2" t="s">
        <v>123</v>
      </c>
      <c r="BH7" s="2" t="s">
        <v>123</v>
      </c>
      <c r="BI7" s="2" t="s">
        <v>123</v>
      </c>
      <c r="BJ7" s="2"/>
      <c r="BK7" s="2"/>
      <c r="BL7" s="2"/>
      <c r="BM7" s="2"/>
      <c r="BN7" s="2"/>
      <c r="BO7" s="2"/>
      <c r="BP7" s="2"/>
      <c r="BQ7" s="2"/>
      <c r="BR7" s="2"/>
      <c r="BS7" s="7">
        <f t="shared" si="0"/>
        <v>2.0899999999999998E-2</v>
      </c>
      <c r="BT7" s="2"/>
      <c r="BU7" s="7">
        <f t="shared" si="1"/>
        <v>1.6E-2</v>
      </c>
      <c r="BV7" s="2"/>
      <c r="BW7" s="7">
        <v>2.5389216000000002E-3</v>
      </c>
      <c r="BX7" s="7">
        <v>0</v>
      </c>
      <c r="BY7" s="2"/>
      <c r="BZ7" s="2"/>
      <c r="CA7" s="5">
        <v>45625</v>
      </c>
      <c r="CB7" s="2"/>
      <c r="CC7" s="2"/>
      <c r="CD7" s="2"/>
      <c r="CE7" s="7">
        <v>0</v>
      </c>
      <c r="CF7" s="7">
        <v>2.0899999999999998E-2</v>
      </c>
      <c r="CG7" s="2"/>
      <c r="CH7" s="2"/>
      <c r="CI7" s="7">
        <v>1.6E-2</v>
      </c>
      <c r="CJ7" s="2"/>
      <c r="CK7" s="7">
        <v>2.5389216000000002E-3</v>
      </c>
      <c r="CL7" s="7">
        <v>0</v>
      </c>
      <c r="CM7" s="5">
        <v>45259</v>
      </c>
      <c r="CN7" s="5">
        <v>45625</v>
      </c>
      <c r="CO7" s="2"/>
      <c r="CP7" s="2"/>
      <c r="CQ7" s="2"/>
      <c r="CR7" s="2"/>
      <c r="CS7" s="2"/>
      <c r="CT7" s="2"/>
      <c r="CU7" s="2"/>
      <c r="CV7" s="2"/>
      <c r="CW7" s="2"/>
      <c r="CX7" s="2"/>
      <c r="CY7" s="8"/>
      <c r="CZ7" s="8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</row>
    <row r="8" spans="1:115" x14ac:dyDescent="0.25">
      <c r="A8" s="2" t="s">
        <v>142</v>
      </c>
      <c r="B8" s="2"/>
      <c r="C8" s="2"/>
      <c r="D8" s="2"/>
      <c r="E8" s="3">
        <v>45642.627638888887</v>
      </c>
      <c r="F8" s="2" t="s">
        <v>115</v>
      </c>
      <c r="G8" s="2" t="s">
        <v>115</v>
      </c>
      <c r="H8" s="2" t="s">
        <v>115</v>
      </c>
      <c r="I8" s="2" t="s">
        <v>134</v>
      </c>
      <c r="J8" s="2">
        <v>1</v>
      </c>
      <c r="K8" s="2" t="s">
        <v>135</v>
      </c>
      <c r="L8" s="2" t="s">
        <v>117</v>
      </c>
      <c r="M8" s="4" t="s">
        <v>118</v>
      </c>
      <c r="N8" s="2" t="s">
        <v>118</v>
      </c>
      <c r="O8" s="5">
        <v>45642</v>
      </c>
      <c r="P8" s="2" t="s">
        <v>119</v>
      </c>
      <c r="Q8" s="2"/>
      <c r="R8" s="2"/>
      <c r="S8" s="2" t="s">
        <v>120</v>
      </c>
      <c r="T8" s="2"/>
      <c r="U8" s="2"/>
      <c r="V8" s="2"/>
      <c r="W8" s="2"/>
      <c r="X8" s="2"/>
      <c r="Y8" s="2"/>
      <c r="Z8" s="2"/>
      <c r="AA8" s="2"/>
      <c r="AB8" s="2" t="s">
        <v>115</v>
      </c>
      <c r="AC8" s="2" t="s">
        <v>115</v>
      </c>
      <c r="AD8" s="2"/>
      <c r="AE8" s="6">
        <v>45642</v>
      </c>
      <c r="AF8" s="2" t="s">
        <v>121</v>
      </c>
      <c r="AG8" s="2" t="s">
        <v>115</v>
      </c>
      <c r="AH8" s="2" t="s">
        <v>115</v>
      </c>
      <c r="AI8" s="2" t="s">
        <v>118</v>
      </c>
      <c r="AJ8" s="2" t="s">
        <v>121</v>
      </c>
      <c r="AK8" s="2" t="s">
        <v>115</v>
      </c>
      <c r="AL8" s="2"/>
      <c r="AM8" s="2" t="s">
        <v>118</v>
      </c>
      <c r="AN8" s="2" t="s">
        <v>118</v>
      </c>
      <c r="AO8" s="2"/>
      <c r="AP8" s="2" t="s">
        <v>115</v>
      </c>
      <c r="AQ8" s="2" t="s">
        <v>115</v>
      </c>
      <c r="AR8" s="2">
        <v>3</v>
      </c>
      <c r="AS8" s="2"/>
      <c r="AT8" s="2"/>
      <c r="AU8" s="2"/>
      <c r="AV8" s="2"/>
      <c r="AW8" s="2" t="s">
        <v>115</v>
      </c>
      <c r="AX8" s="2" t="s">
        <v>115</v>
      </c>
      <c r="AY8" s="2" t="s">
        <v>115</v>
      </c>
      <c r="AZ8" s="2"/>
      <c r="BA8" s="2"/>
      <c r="BB8" s="2"/>
      <c r="BC8" s="2" t="s">
        <v>122</v>
      </c>
      <c r="BD8" s="2" t="s">
        <v>115</v>
      </c>
      <c r="BE8" s="2" t="s">
        <v>118</v>
      </c>
      <c r="BF8" s="2" t="s">
        <v>123</v>
      </c>
      <c r="BG8" s="2" t="s">
        <v>123</v>
      </c>
      <c r="BH8" s="2" t="s">
        <v>123</v>
      </c>
      <c r="BI8" s="2" t="s">
        <v>123</v>
      </c>
      <c r="BJ8" s="2"/>
      <c r="BK8" s="2"/>
      <c r="BL8" s="2"/>
      <c r="BM8" s="2"/>
      <c r="BN8" s="2"/>
      <c r="BO8" s="2"/>
      <c r="BP8" s="2"/>
      <c r="BQ8" s="2"/>
      <c r="BR8" s="2"/>
      <c r="BS8" s="7">
        <f t="shared" si="0"/>
        <v>1.03E-2</v>
      </c>
      <c r="BT8" s="2"/>
      <c r="BU8" s="7">
        <f t="shared" si="1"/>
        <v>5.0000000000000001E-3</v>
      </c>
      <c r="BV8" s="2"/>
      <c r="BW8" s="7">
        <v>2.5389216000000002E-3</v>
      </c>
      <c r="BX8" s="7">
        <v>0</v>
      </c>
      <c r="BY8" s="2"/>
      <c r="BZ8" s="2"/>
      <c r="CA8" s="5">
        <v>45625</v>
      </c>
      <c r="CB8" s="2"/>
      <c r="CC8" s="2"/>
      <c r="CD8" s="2"/>
      <c r="CE8" s="7">
        <v>0</v>
      </c>
      <c r="CF8" s="7">
        <v>1.03E-2</v>
      </c>
      <c r="CG8" s="2"/>
      <c r="CH8" s="2"/>
      <c r="CI8" s="7">
        <v>5.0000000000000001E-3</v>
      </c>
      <c r="CJ8" s="2"/>
      <c r="CK8" s="7">
        <v>2.5389216000000002E-3</v>
      </c>
      <c r="CL8" s="7">
        <v>0</v>
      </c>
      <c r="CM8" s="5">
        <v>45259</v>
      </c>
      <c r="CN8" s="5">
        <v>45625</v>
      </c>
      <c r="CO8" s="2"/>
      <c r="CP8" s="2"/>
      <c r="CQ8" s="2"/>
      <c r="CR8" s="2"/>
      <c r="CS8" s="2"/>
      <c r="CT8" s="2"/>
      <c r="CU8" s="2"/>
      <c r="CV8" s="2"/>
      <c r="CW8" s="2"/>
      <c r="CX8" s="2"/>
      <c r="CY8" s="8"/>
      <c r="CZ8" s="8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</row>
    <row r="9" spans="1:115" x14ac:dyDescent="0.25">
      <c r="A9" s="2" t="s">
        <v>142</v>
      </c>
      <c r="B9" s="2"/>
      <c r="C9" s="2"/>
      <c r="D9" s="2"/>
      <c r="E9" s="3">
        <v>45642.627638888887</v>
      </c>
      <c r="F9" s="2" t="s">
        <v>115</v>
      </c>
      <c r="G9" s="2" t="s">
        <v>115</v>
      </c>
      <c r="H9" s="2" t="s">
        <v>115</v>
      </c>
      <c r="I9" s="2" t="s">
        <v>136</v>
      </c>
      <c r="J9" s="2">
        <v>1</v>
      </c>
      <c r="K9" s="2" t="s">
        <v>137</v>
      </c>
      <c r="L9" s="2" t="s">
        <v>128</v>
      </c>
      <c r="M9" s="4" t="s">
        <v>118</v>
      </c>
      <c r="N9" s="2" t="s">
        <v>118</v>
      </c>
      <c r="O9" s="5">
        <v>45642</v>
      </c>
      <c r="P9" s="2" t="s">
        <v>119</v>
      </c>
      <c r="Q9" s="2"/>
      <c r="R9" s="2"/>
      <c r="S9" s="2" t="s">
        <v>120</v>
      </c>
      <c r="T9" s="2"/>
      <c r="U9" s="2"/>
      <c r="V9" s="2"/>
      <c r="W9" s="2"/>
      <c r="X9" s="2"/>
      <c r="Y9" s="2"/>
      <c r="Z9" s="2"/>
      <c r="AA9" s="2"/>
      <c r="AB9" s="2" t="s">
        <v>115</v>
      </c>
      <c r="AC9" s="2" t="s">
        <v>115</v>
      </c>
      <c r="AD9" s="2"/>
      <c r="AE9" s="6">
        <v>45642</v>
      </c>
      <c r="AF9" s="2" t="s">
        <v>121</v>
      </c>
      <c r="AG9" s="2" t="s">
        <v>115</v>
      </c>
      <c r="AH9" s="2" t="s">
        <v>115</v>
      </c>
      <c r="AI9" s="2" t="s">
        <v>118</v>
      </c>
      <c r="AJ9" s="2" t="s">
        <v>121</v>
      </c>
      <c r="AK9" s="2" t="s">
        <v>115</v>
      </c>
      <c r="AL9" s="2"/>
      <c r="AM9" s="2" t="s">
        <v>118</v>
      </c>
      <c r="AN9" s="2" t="s">
        <v>118</v>
      </c>
      <c r="AO9" s="2"/>
      <c r="AP9" s="2" t="s">
        <v>115</v>
      </c>
      <c r="AQ9" s="2" t="s">
        <v>115</v>
      </c>
      <c r="AR9" s="2">
        <v>3</v>
      </c>
      <c r="AS9" s="2"/>
      <c r="AT9" s="2"/>
      <c r="AU9" s="2"/>
      <c r="AV9" s="2"/>
      <c r="AW9" s="2" t="s">
        <v>115</v>
      </c>
      <c r="AX9" s="2" t="s">
        <v>115</v>
      </c>
      <c r="AY9" s="2" t="s">
        <v>115</v>
      </c>
      <c r="AZ9" s="2"/>
      <c r="BA9" s="2"/>
      <c r="BB9" s="2"/>
      <c r="BC9" s="2" t="s">
        <v>122</v>
      </c>
      <c r="BD9" s="2" t="s">
        <v>115</v>
      </c>
      <c r="BE9" s="2" t="s">
        <v>118</v>
      </c>
      <c r="BF9" s="2" t="s">
        <v>123</v>
      </c>
      <c r="BG9" s="2" t="s">
        <v>123</v>
      </c>
      <c r="BH9" s="2" t="s">
        <v>123</v>
      </c>
      <c r="BI9" s="2" t="s">
        <v>123</v>
      </c>
      <c r="BJ9" s="2"/>
      <c r="BK9" s="2"/>
      <c r="BL9" s="2"/>
      <c r="BM9" s="2"/>
      <c r="BN9" s="2"/>
      <c r="BO9" s="2"/>
      <c r="BP9" s="2"/>
      <c r="BQ9" s="2"/>
      <c r="BR9" s="2"/>
      <c r="BS9" s="7">
        <f t="shared" si="0"/>
        <v>1.03E-2</v>
      </c>
      <c r="BT9" s="2"/>
      <c r="BU9" s="7">
        <f t="shared" si="1"/>
        <v>5.0000000000000001E-3</v>
      </c>
      <c r="BV9" s="2"/>
      <c r="BW9" s="7">
        <v>2.5389216000000002E-3</v>
      </c>
      <c r="BX9" s="7">
        <v>0</v>
      </c>
      <c r="BY9" s="2"/>
      <c r="BZ9" s="2"/>
      <c r="CA9" s="5">
        <v>45625</v>
      </c>
      <c r="CB9" s="2"/>
      <c r="CC9" s="2"/>
      <c r="CD9" s="2"/>
      <c r="CE9" s="7">
        <v>0</v>
      </c>
      <c r="CF9" s="7">
        <v>1.03E-2</v>
      </c>
      <c r="CG9" s="2"/>
      <c r="CH9" s="2"/>
      <c r="CI9" s="7">
        <v>5.0000000000000001E-3</v>
      </c>
      <c r="CJ9" s="2"/>
      <c r="CK9" s="7">
        <v>2.5389216000000002E-3</v>
      </c>
      <c r="CL9" s="7">
        <v>0</v>
      </c>
      <c r="CM9" s="5">
        <v>45259</v>
      </c>
      <c r="CN9" s="5">
        <v>45625</v>
      </c>
      <c r="CO9" s="2"/>
      <c r="CP9" s="2"/>
      <c r="CQ9" s="2"/>
      <c r="CR9" s="2"/>
      <c r="CS9" s="2"/>
      <c r="CT9" s="2"/>
      <c r="CU9" s="2"/>
      <c r="CV9" s="2"/>
      <c r="CW9" s="2"/>
      <c r="CX9" s="2"/>
      <c r="CY9" s="8"/>
      <c r="CZ9" s="8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</row>
    <row r="10" spans="1:115" x14ac:dyDescent="0.25">
      <c r="A10" s="2" t="s">
        <v>142</v>
      </c>
      <c r="B10" s="2"/>
      <c r="C10" s="2"/>
      <c r="D10" s="2"/>
      <c r="E10" s="9">
        <v>45747.458333333336</v>
      </c>
      <c r="F10" s="2" t="s">
        <v>115</v>
      </c>
      <c r="G10" s="2" t="s">
        <v>115</v>
      </c>
      <c r="H10" s="2" t="s">
        <v>118</v>
      </c>
      <c r="I10" s="2" t="s">
        <v>138</v>
      </c>
      <c r="J10" s="2">
        <v>1</v>
      </c>
      <c r="K10" s="2" t="s">
        <v>139</v>
      </c>
      <c r="L10" s="2" t="s">
        <v>117</v>
      </c>
      <c r="M10" s="2" t="s">
        <v>118</v>
      </c>
      <c r="N10" s="2" t="s">
        <v>118</v>
      </c>
      <c r="O10" s="5">
        <v>45743</v>
      </c>
      <c r="P10" s="2" t="s">
        <v>119</v>
      </c>
      <c r="Q10" s="2"/>
      <c r="R10" s="2"/>
      <c r="S10" s="2" t="s">
        <v>120</v>
      </c>
      <c r="T10" s="2"/>
      <c r="U10" s="2"/>
      <c r="V10" s="2"/>
      <c r="W10" s="2"/>
      <c r="X10" s="2"/>
      <c r="Y10" s="2"/>
      <c r="Z10" s="2"/>
      <c r="AA10" s="2"/>
      <c r="AB10" s="2" t="s">
        <v>115</v>
      </c>
      <c r="AC10" s="10" t="s">
        <v>115</v>
      </c>
      <c r="AD10" s="2"/>
      <c r="AE10" s="6">
        <v>45743</v>
      </c>
      <c r="AF10" s="2" t="s">
        <v>121</v>
      </c>
      <c r="AG10" s="2" t="s">
        <v>115</v>
      </c>
      <c r="AH10" s="2" t="s">
        <v>115</v>
      </c>
      <c r="AI10" s="2" t="s">
        <v>118</v>
      </c>
      <c r="AJ10" s="2" t="s">
        <v>121</v>
      </c>
      <c r="AK10" s="2" t="s">
        <v>115</v>
      </c>
      <c r="AL10" s="2"/>
      <c r="AM10" s="2" t="s">
        <v>118</v>
      </c>
      <c r="AN10" s="2" t="s">
        <v>118</v>
      </c>
      <c r="AO10" s="2"/>
      <c r="AP10" s="2" t="s">
        <v>115</v>
      </c>
      <c r="AQ10" s="2" t="s">
        <v>115</v>
      </c>
      <c r="AR10" s="2">
        <v>3</v>
      </c>
      <c r="AS10" s="2"/>
      <c r="AT10" s="2"/>
      <c r="AU10" s="2"/>
      <c r="AV10" s="2"/>
      <c r="AW10" s="2" t="s">
        <v>115</v>
      </c>
      <c r="AX10" s="2" t="s">
        <v>115</v>
      </c>
      <c r="AY10" s="2" t="s">
        <v>115</v>
      </c>
      <c r="AZ10" s="2"/>
      <c r="BA10" s="2"/>
      <c r="BB10" s="2"/>
      <c r="BC10" s="2" t="s">
        <v>122</v>
      </c>
      <c r="BD10" s="2" t="s">
        <v>115</v>
      </c>
      <c r="BE10" s="2" t="s">
        <v>118</v>
      </c>
      <c r="BF10" s="2" t="s">
        <v>123</v>
      </c>
      <c r="BG10" s="2" t="s">
        <v>123</v>
      </c>
      <c r="BH10" s="2" t="s">
        <v>123</v>
      </c>
      <c r="BI10" s="2" t="s">
        <v>123</v>
      </c>
      <c r="BJ10" s="2"/>
      <c r="BK10" s="2"/>
      <c r="BL10" s="2"/>
      <c r="BM10" s="2"/>
      <c r="BN10" s="2"/>
      <c r="BO10" s="2"/>
      <c r="BP10" s="2"/>
      <c r="BQ10" s="2"/>
      <c r="BR10" s="2"/>
      <c r="BS10" s="2">
        <v>1.5299999999999999E-2</v>
      </c>
      <c r="BT10" s="2"/>
      <c r="BU10" s="7">
        <v>4.0000000000000001E-3</v>
      </c>
      <c r="BV10" s="2"/>
      <c r="BW10" s="7">
        <v>2.5389216000000002E-3</v>
      </c>
      <c r="BX10" s="7">
        <v>0</v>
      </c>
      <c r="BY10" s="2"/>
      <c r="BZ10" s="2"/>
      <c r="CA10" s="5">
        <v>45625</v>
      </c>
      <c r="CB10" s="2"/>
      <c r="CC10" s="2"/>
      <c r="CD10" s="2"/>
      <c r="CE10" s="7">
        <v>0</v>
      </c>
      <c r="CF10" s="12"/>
      <c r="CG10" s="2"/>
      <c r="CH10" s="2"/>
      <c r="CI10" s="7"/>
      <c r="CJ10" s="2"/>
      <c r="CK10" s="7"/>
      <c r="CL10" s="7"/>
      <c r="CM10" s="5"/>
      <c r="CN10" s="5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8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</row>
    <row r="11" spans="1:115" x14ac:dyDescent="0.25">
      <c r="A11" s="2" t="s">
        <v>142</v>
      </c>
      <c r="B11" s="2"/>
      <c r="C11" s="2"/>
      <c r="D11" s="2"/>
      <c r="E11" s="9">
        <v>45747.458333333336</v>
      </c>
      <c r="F11" s="2" t="s">
        <v>115</v>
      </c>
      <c r="G11" s="2" t="s">
        <v>115</v>
      </c>
      <c r="H11" s="2" t="s">
        <v>118</v>
      </c>
      <c r="I11" s="2" t="s">
        <v>140</v>
      </c>
      <c r="J11" s="2">
        <v>1</v>
      </c>
      <c r="K11" s="2" t="s">
        <v>141</v>
      </c>
      <c r="L11" s="2" t="s">
        <v>117</v>
      </c>
      <c r="M11" s="2" t="s">
        <v>118</v>
      </c>
      <c r="N11" s="2" t="s">
        <v>118</v>
      </c>
      <c r="O11" s="5">
        <v>45743</v>
      </c>
      <c r="P11" s="2" t="s">
        <v>119</v>
      </c>
      <c r="Q11" s="2"/>
      <c r="R11" s="2"/>
      <c r="S11" s="2" t="s">
        <v>120</v>
      </c>
      <c r="T11" s="2"/>
      <c r="U11" s="2"/>
      <c r="V11" s="2"/>
      <c r="W11" s="2"/>
      <c r="X11" s="2"/>
      <c r="Y11" s="2"/>
      <c r="Z11" s="2"/>
      <c r="AA11" s="2"/>
      <c r="AB11" s="2" t="s">
        <v>115</v>
      </c>
      <c r="AC11" s="2"/>
      <c r="AD11" s="2"/>
      <c r="AE11" s="6">
        <v>45743</v>
      </c>
      <c r="AF11" s="2" t="s">
        <v>115</v>
      </c>
      <c r="AG11" s="2" t="s">
        <v>115</v>
      </c>
      <c r="AH11" s="2" t="s">
        <v>115</v>
      </c>
      <c r="AI11" s="2" t="s">
        <v>118</v>
      </c>
      <c r="AJ11" s="2" t="s">
        <v>121</v>
      </c>
      <c r="AK11" s="2" t="s">
        <v>115</v>
      </c>
      <c r="AL11" s="2"/>
      <c r="AM11" s="2" t="s">
        <v>118</v>
      </c>
      <c r="AN11" s="2" t="s">
        <v>118</v>
      </c>
      <c r="AO11" s="2"/>
      <c r="AP11" s="2" t="s">
        <v>115</v>
      </c>
      <c r="AQ11" s="2" t="s">
        <v>115</v>
      </c>
      <c r="AR11" s="2">
        <v>3</v>
      </c>
      <c r="AS11" s="2"/>
      <c r="AT11" s="2"/>
      <c r="AU11" s="2"/>
      <c r="AV11" s="2"/>
      <c r="AW11" s="2" t="s">
        <v>115</v>
      </c>
      <c r="AX11" s="2" t="s">
        <v>115</v>
      </c>
      <c r="AY11" s="2" t="s">
        <v>115</v>
      </c>
      <c r="AZ11" s="2"/>
      <c r="BA11" s="2"/>
      <c r="BB11" s="2"/>
      <c r="BC11" s="2" t="s">
        <v>122</v>
      </c>
      <c r="BD11" s="2" t="s">
        <v>115</v>
      </c>
      <c r="BE11" s="2" t="s">
        <v>118</v>
      </c>
      <c r="BF11" s="2" t="s">
        <v>123</v>
      </c>
      <c r="BG11" s="2" t="s">
        <v>123</v>
      </c>
      <c r="BH11" s="2" t="s">
        <v>123</v>
      </c>
      <c r="BI11" s="2" t="s">
        <v>123</v>
      </c>
      <c r="BJ11" s="2"/>
      <c r="BK11" s="2"/>
      <c r="BL11" s="2"/>
      <c r="BM11" s="2"/>
      <c r="BN11" s="2"/>
      <c r="BO11" s="2"/>
      <c r="BP11" s="2"/>
      <c r="BQ11" s="2"/>
      <c r="BR11" s="2"/>
      <c r="BS11" s="2">
        <v>2.0899999999999998E-2</v>
      </c>
      <c r="BT11" s="2"/>
      <c r="BU11" s="7">
        <v>0.01</v>
      </c>
      <c r="BV11" s="2"/>
      <c r="BW11" s="7">
        <v>2.5389216000000002E-3</v>
      </c>
      <c r="BX11" s="7">
        <v>0</v>
      </c>
      <c r="BY11" s="2"/>
      <c r="BZ11" s="2"/>
      <c r="CA11" s="5">
        <v>45625</v>
      </c>
      <c r="CB11" s="2"/>
      <c r="CC11" s="2"/>
      <c r="CD11" s="2"/>
      <c r="CE11" s="7">
        <v>0</v>
      </c>
      <c r="CF11" s="12"/>
      <c r="CG11" s="2"/>
      <c r="CH11" s="2"/>
      <c r="CI11" s="7"/>
      <c r="CJ11" s="2"/>
      <c r="CK11" s="7"/>
      <c r="CL11" s="7"/>
      <c r="CM11" s="5"/>
      <c r="CN11" s="5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8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Belmonte</dc:creator>
  <cp:lastModifiedBy>Duc Hau NGO</cp:lastModifiedBy>
  <dcterms:created xsi:type="dcterms:W3CDTF">2022-06-03T07:17:52Z</dcterms:created>
  <dcterms:modified xsi:type="dcterms:W3CDTF">2025-04-30T13:56:28Z</dcterms:modified>
</cp:coreProperties>
</file>